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omceo-my.sharepoint.com/personal/t_pinna_fnomceo_it/Documents/Nuova cartella/DELIBERE 2025/DELIBERE 10 APRILE/GARA FAD IN MED/Delibera PROTOCOLLO INTESA/"/>
    </mc:Choice>
  </mc:AlternateContent>
  <xr:revisionPtr revIDLastSave="50" documentId="8_{14DB36B1-0763-4CE8-BBAE-E7595689BE5B}" xr6:coauthVersionLast="47" xr6:coauthVersionMax="47" xr10:uidLastSave="{BB02A815-AFFF-4696-ADFC-F325A83B93F5}"/>
  <bookViews>
    <workbookView xWindow="-108" yWindow="-108" windowWidth="23256" windowHeight="12456" xr2:uid="{D64CC7B3-87E5-4E87-8726-2DBFE8E1653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1" i="1" l="1"/>
  <c r="T57" i="1"/>
  <c r="S57" i="1"/>
  <c r="U39" i="1" l="1"/>
  <c r="U40" i="1"/>
  <c r="U38" i="1"/>
  <c r="E10" i="1"/>
  <c r="D14" i="1"/>
  <c r="C14" i="1"/>
  <c r="B14" i="1"/>
  <c r="R57" i="1"/>
  <c r="Q57" i="1"/>
  <c r="U57" i="1" l="1"/>
</calcChain>
</file>

<file path=xl/sharedStrings.xml><?xml version="1.0" encoding="utf-8"?>
<sst xmlns="http://schemas.openxmlformats.org/spreadsheetml/2006/main" count="226" uniqueCount="127">
  <si>
    <t>TIPOLOGIA RISORSE</t>
  </si>
  <si>
    <t>QUADRO DELLE RISORSE NECESSARIE ALLA REALIZZAZIONE DEL PROGRAMMA (1)</t>
  </si>
  <si>
    <t>Arco temporale di validità del programma</t>
  </si>
  <si>
    <t>Disponibilità finanziaria</t>
  </si>
  <si>
    <t>Importo Totale</t>
  </si>
  <si>
    <t>Primo anno</t>
  </si>
  <si>
    <t>Secondo anno</t>
  </si>
  <si>
    <t>Terzo anno</t>
  </si>
  <si>
    <t>Risorse derivanti da entrate aventi destinazione vincolata per legge</t>
  </si>
  <si>
    <t>importo</t>
  </si>
  <si>
    <t>Risorse derivanti da entrate acquisite mediante contrazione di mutuo</t>
  </si>
  <si>
    <t>Risorse acquisite mediante apporti di capitali privati</t>
  </si>
  <si>
    <t>Stanziamenti di bilancio</t>
  </si>
  <si>
    <t>Finanziamenti acquisibili ai sensi dell'articolo 3 del decreto-legge 31 ottobre 1990, n. 310, convertito, con modificazioni, dalla legge 22 dicembre 1990, n. 403</t>
  </si>
  <si>
    <t>Risorse derivanti da trasferimento di immobili</t>
  </si>
  <si>
    <t>Altro</t>
  </si>
  <si>
    <t>Totale</t>
  </si>
  <si>
    <t>Il referente del programma (……………………)</t>
  </si>
  <si>
    <t>Note</t>
  </si>
  <si>
    <t>(1) I dati del quadro delle risorse sono calcolati come somma delle informazioni elementari relative a ciascun intervento di cui alla scheda B. Dette informazioni sono acquisite dal sistema (software) e rese disponibili in banca dati ma non visualizzate nel   programma.</t>
  </si>
  <si>
    <t>ELENCO DEGLI ACQUISTI DEL PROGRAMMA</t>
  </si>
  <si>
    <t>Numero intervento CUI (1)</t>
  </si>
  <si>
    <t>Codice fiscale Amministrazione</t>
  </si>
  <si>
    <t>Prima annualità del primo programma nel quale l'intervento è stato inserito</t>
  </si>
  <si>
    <t>Annualità nella quale si prevede di dare avvio alla procedura di affidamento</t>
  </si>
  <si>
    <t>Codice CUP (2)</t>
  </si>
  <si>
    <t>Acquisto ricompreso nell'importo complessivo di un lavoro o di altra acquisizione presente in programmazione di lavori, forniture e servizi</t>
  </si>
  <si>
    <t>CUI lavoro o altra acquisizione nel cui importo complessivo l'acquisto è ricompreso (3)</t>
  </si>
  <si>
    <t>Lotto funzionale (4)</t>
  </si>
  <si>
    <t>Ambito geografico di esecuzione dell'acquisto (Regione/i)</t>
  </si>
  <si>
    <t>Settore</t>
  </si>
  <si>
    <t>CPV (5)</t>
  </si>
  <si>
    <t>DESCRIZIONE DELL'ACQUISTO</t>
  </si>
  <si>
    <t>Livello di priorità (6)</t>
  </si>
  <si>
    <t>Responsabile unico del progetto (7)</t>
  </si>
  <si>
    <t>Durata del contratto</t>
  </si>
  <si>
    <t>L'acquisto è relativo a nuovo affidamento di contratto in essere</t>
  </si>
  <si>
    <t>STIMA DEI COSTI DELL'ACQUISTO</t>
  </si>
  <si>
    <t>CENTRALE Dl COMMITTENZA O SOGGETTO AGGREGATORE AL QUALE SI FARÀ RICORSO PER L'ESPLETAMENTO DELLA PROCEDURA Dl AFFIDAMENTO (10)</t>
  </si>
  <si>
    <t>Acquisto aggiunto o variato a seguito di modifica programma (11)</t>
  </si>
  <si>
    <t>Costi su annualità successive</t>
  </si>
  <si>
    <t>Totale (8)</t>
  </si>
  <si>
    <t>Apporto di capitale privato (9)</t>
  </si>
  <si>
    <t>codice AUSA</t>
  </si>
  <si>
    <t>denominazione</t>
  </si>
  <si>
    <t>tipologia</t>
  </si>
  <si>
    <t>codice</t>
  </si>
  <si>
    <t>data (anno)</t>
  </si>
  <si>
    <t>sì/no</t>
  </si>
  <si>
    <t>testo</t>
  </si>
  <si>
    <t>forniture / servizi</t>
  </si>
  <si>
    <t>Tabella CPV</t>
  </si>
  <si>
    <t>Tabella H.1</t>
  </si>
  <si>
    <t>numero (mesi)</t>
  </si>
  <si>
    <t>valore</t>
  </si>
  <si>
    <t>Tabella H.2</t>
  </si>
  <si>
    <t>somma (12)</t>
  </si>
  <si>
    <r>
      <t>(1)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Codice CUI = cf amministrazione + prima annualità del primo programma nel quale l’intervento è stato inserito + progressivo di cinque cifre della prima annualità del primo programma</t>
    </r>
  </si>
  <si>
    <r>
      <t>(2)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Indica il CUP (cfr. articolo 6, comma 4)</t>
    </r>
  </si>
  <si>
    <r>
      <t>(3)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Compilare se nella colonna “Acquisto ricompreso nell'importo complessivo di un lavoro o di altra acquisizione presente in programmazione di lavori, forniture e servizi” si è risposto “SI” e se nella colonna “Codice CUP” non è stato riportato il CUP in quanto non presente</t>
    </r>
  </si>
  <si>
    <r>
      <t>(4)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Indica se lotto funzionale secondo la definizione di cui all’articolo 3, comma 1, lettera s), dell’allegato I.1</t>
    </r>
  </si>
  <si>
    <r>
      <t>(5)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Relativa a CPV principale. Deve essere rispettata la coerenza, per le prime due cifre, con il settore: F = CPV&lt;45 o 48, S: CPV&gt; 48</t>
    </r>
  </si>
  <si>
    <r>
      <t>(6)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Indica il livello di priorità di cui all’articolo 6, commi 10 e 11</t>
    </r>
  </si>
  <si>
    <r>
      <t>(7)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Riportare nome e cognome del responsabile unico del progetto</t>
    </r>
  </si>
  <si>
    <r>
      <t>(8)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Importo complessivo ai sensi dell’articolo 6, comma 5, ivi incluse le spese eventualmente sostenute antecedentemente alla prima annualità</t>
    </r>
  </si>
  <si>
    <r>
      <t>(9)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Riportare l’importo del capitale privato come quota parte dell’importo complessivo</t>
    </r>
  </si>
  <si>
    <r>
      <t>(10)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Dati obbligatori per i soli acquisti ricompresi nella prima annualità (cfr. articolo 8)</t>
    </r>
  </si>
  <si>
    <r>
      <t>(11)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Indica se l’acquisto è stato aggiunto o è stato modificato a seguito di modifica in corso d’anno ai sensi dell’articolo 7, commi 8 e 9. Tale campo, come la relativa nota e tabella, compaiono solo in caso di modifica del programma</t>
    </r>
  </si>
  <si>
    <r>
      <t>(12)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La somma è calcolata al netto dell’importo degli acquisti ricompresi nell’importo complessivo di un lavoro o di altra acquisizione presente in programmazione di lavori, forniture e servizi</t>
    </r>
  </si>
  <si>
    <r>
      <t>1.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priorità media</t>
    </r>
  </si>
  <si>
    <r>
      <t>2.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priorità minima</t>
    </r>
  </si>
  <si>
    <r>
      <t>1.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modifica ex art. 7, comma 8, lettera b)</t>
    </r>
  </si>
  <si>
    <r>
      <t>2.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modifica ex art. 7, comma 8, lettera c)</t>
    </r>
  </si>
  <si>
    <r>
      <t>3.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modifica ex art. 7, comma 8, lettera d)</t>
    </r>
  </si>
  <si>
    <r>
      <t>4.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modifica ex art. 7, comma 8, lettera e)</t>
    </r>
  </si>
  <si>
    <r>
      <t>5.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modifica ex art. 7, comma 9</t>
    </r>
  </si>
  <si>
    <t>Ulteriori dati (campi da compilare non visualizzati nel Programma triennale)</t>
  </si>
  <si>
    <t>Responsabile unico del progetto</t>
  </si>
  <si>
    <t>codice fiscale</t>
  </si>
  <si>
    <t>Quadro delle risorse necessarie per la realizzazione  dell’intervento</t>
  </si>
  <si>
    <t>Tipologia di risorse</t>
  </si>
  <si>
    <t>primo anno</t>
  </si>
  <si>
    <r>
      <t xml:space="preserve">secondo </t>
    </r>
    <r>
      <rPr>
        <i/>
        <sz val="10"/>
        <color theme="1"/>
        <rFont val="Calibri"/>
        <family val="2"/>
        <scheme val="minor"/>
      </rPr>
      <t>anno</t>
    </r>
  </si>
  <si>
    <t>terzo anno</t>
  </si>
  <si>
    <t>annualità successive</t>
  </si>
  <si>
    <t>Finanziamenti ai sensi dell’articolo 3 del decreto-legge n. 310 del 1990, convertito, con modificazioni, dalla legge n. 403 del 1990</t>
  </si>
  <si>
    <t>Risorse derivanti da trasferimento di immobili ex articolo 202 del codice</t>
  </si>
  <si>
    <t>Altra tipologia</t>
  </si>
  <si>
    <t>ELENCO DEGLI INTERVENTI PRESENTI NELLA PRIMA  ANNUALITA'</t>
  </si>
  <si>
    <t>DEL PRECEDENTE PROGRAMMA TRIENNALE E NON RIPROPOSTI E NON   AVVIATI</t>
  </si>
  <si>
    <t>CODICE UNICO INTERVENTO - CUI</t>
  </si>
  <si>
    <t>CUP</t>
  </si>
  <si>
    <t>DESCRIZIONE ACQUISTO</t>
  </si>
  <si>
    <t>IMPORTO INTERVENTO</t>
  </si>
  <si>
    <t>Livello di priorità</t>
  </si>
  <si>
    <t>Codice</t>
  </si>
  <si>
    <t>Ereditato da precedente programma</t>
  </si>
  <si>
    <t>Ereditato da scheda H</t>
  </si>
  <si>
    <t>Testo</t>
  </si>
  <si>
    <t>(1) breve descrizione dei motivi</t>
  </si>
  <si>
    <t>Motivo per il quale l'intervento non è riproposto (1)</t>
  </si>
  <si>
    <r>
      <rPr>
        <b/>
        <sz val="11.5"/>
        <color theme="1"/>
        <rFont val="Calibri"/>
        <family val="2"/>
        <scheme val="minor"/>
      </rPr>
      <t>SCHEDA I</t>
    </r>
    <r>
      <rPr>
        <sz val="11.5"/>
        <color theme="1"/>
        <rFont val="Calibri"/>
        <family val="2"/>
        <scheme val="minor"/>
      </rPr>
      <t xml:space="preserve">: TRIENNALE DEGLI ACQUISTI DI FORNITURE E SERVIZI 2024/2025+2 DELL'AMMINISTRAZIONE </t>
    </r>
    <r>
      <rPr>
        <u/>
        <sz val="11.5"/>
        <color theme="1"/>
        <rFont val="Times New Roman"/>
        <family val="1"/>
      </rPr>
      <t xml:space="preserve"> </t>
    </r>
  </si>
  <si>
    <t>dott.ssa Antonella Cappabianca</t>
  </si>
  <si>
    <t>CPPNNL78P57E472M</t>
  </si>
  <si>
    <t>Il referente del programma (Antonella Cappabianca)</t>
  </si>
  <si>
    <t>02340010582</t>
  </si>
  <si>
    <t>S02340010582202400001</t>
  </si>
  <si>
    <t>NO</t>
  </si>
  <si>
    <t>SERVIZI</t>
  </si>
  <si>
    <t>LAZIO</t>
  </si>
  <si>
    <t>SERVIZIO SOSTITUTIVO DI MENSA 2026_2028</t>
  </si>
  <si>
    <t>MINIMA</t>
  </si>
  <si>
    <t>ANTONELLA CAPPABIANCA</t>
  </si>
  <si>
    <t>SI</t>
  </si>
  <si>
    <t>30199770-8</t>
  </si>
  <si>
    <t>S02340010582202300007</t>
  </si>
  <si>
    <t>66510000-8</t>
  </si>
  <si>
    <t>SERVIZI ASSICURATIVI RC, ALL RISK, INFORTUNI E RCO</t>
  </si>
  <si>
    <t xml:space="preserve">SERVIZI DI COMUNICAZIONE </t>
  </si>
  <si>
    <t>S02340010582202400002</t>
  </si>
  <si>
    <t>79340000-9</t>
  </si>
  <si>
    <t>CONSIP</t>
  </si>
  <si>
    <r>
      <rPr>
        <b/>
        <sz val="11"/>
        <color theme="1"/>
        <rFont val="Calibri"/>
        <family val="2"/>
        <scheme val="minor"/>
      </rPr>
      <t>SCHEDA G</t>
    </r>
    <r>
      <rPr>
        <sz val="11"/>
        <color theme="1"/>
        <rFont val="Calibri"/>
        <family val="2"/>
        <scheme val="minor"/>
      </rPr>
      <t xml:space="preserve">: PROGRAMMA TRIENNALE DEGLI ACQUISTI DI FORNITURE E SERVIZI 2025/2026+2 DELL'AMMINISTRAZIONE </t>
    </r>
    <r>
      <rPr>
        <u/>
        <sz val="11"/>
        <color theme="1"/>
        <rFont val="Calibri"/>
        <family val="2"/>
        <scheme val="minor"/>
      </rPr>
      <t>FNOMCeO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</si>
  <si>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SCHEDA H</t>
    </r>
    <r>
      <rPr>
        <sz val="11"/>
        <color theme="1"/>
        <rFont val="Calibri"/>
        <family val="2"/>
        <scheme val="minor"/>
      </rPr>
      <t xml:space="preserve">: TRIENNALE DEGLI ACQUISTI DI FORNITURE E SERVIZI 2025/2026+2 DELL'AMMINISTRAZIONE </t>
    </r>
    <r>
      <rPr>
        <u/>
        <sz val="11"/>
        <color theme="1"/>
        <rFont val="Times New Roman"/>
        <family val="1"/>
      </rPr>
      <t xml:space="preserve"> FNOMCeO</t>
    </r>
  </si>
  <si>
    <t>S02340010582202500001</t>
  </si>
  <si>
    <t>SERVIZIO DI FORMAZIONE ECM 2026-2030</t>
  </si>
  <si>
    <t xml:space="preserve">80530000-8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</si>
</sst>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24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6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3.5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.5"/>
      <color theme="1"/>
      <name val="Times New Roman"/>
      <family val="1"/>
    </font>
    <font>
      <b/>
      <sz val="11.5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15"/>
    </xf>
    <xf numFmtId="0" fontId="0" fillId="0" borderId="0" xfId="0" applyAlignment="1">
      <alignment vertical="top"/>
    </xf>
    <xf numFmtId="0" fontId="4" fillId="0" borderId="8" xfId="0" applyFont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vertical="top"/>
    </xf>
    <xf numFmtId="0" fontId="8" fillId="0" borderId="3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 indent="1"/>
    </xf>
    <xf numFmtId="0" fontId="8" fillId="0" borderId="4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2"/>
    </xf>
    <xf numFmtId="0" fontId="17" fillId="0" borderId="0" xfId="0" applyFont="1" applyAlignment="1">
      <alignment vertical="center"/>
    </xf>
    <xf numFmtId="0" fontId="18" fillId="0" borderId="4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 indent="2"/>
    </xf>
    <xf numFmtId="0" fontId="5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0" borderId="1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indent="15"/>
    </xf>
    <xf numFmtId="49" fontId="8" fillId="0" borderId="10" xfId="0" applyNumberFormat="1" applyFont="1" applyBorder="1" applyAlignment="1">
      <alignment vertical="center" wrapText="1"/>
    </xf>
    <xf numFmtId="0" fontId="8" fillId="4" borderId="10" xfId="0" applyFont="1" applyFill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8" fillId="4" borderId="10" xfId="0" applyNumberFormat="1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left" vertical="center" wrapText="1" indent="1"/>
    </xf>
    <xf numFmtId="0" fontId="8" fillId="4" borderId="4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wrapText="1"/>
    </xf>
    <xf numFmtId="0" fontId="15" fillId="4" borderId="7" xfId="0" applyFont="1" applyFill="1" applyBorder="1" applyAlignment="1">
      <alignment vertical="center" wrapText="1"/>
    </xf>
    <xf numFmtId="0" fontId="12" fillId="4" borderId="0" xfId="0" applyFont="1" applyFill="1" applyAlignment="1">
      <alignment horizontal="left" vertical="center" indent="1"/>
    </xf>
    <xf numFmtId="165" fontId="3" fillId="0" borderId="7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vertical="center" wrapText="1"/>
    </xf>
    <xf numFmtId="164" fontId="8" fillId="6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165" fontId="3" fillId="6" borderId="7" xfId="0" applyNumberFormat="1" applyFont="1" applyFill="1" applyBorder="1" applyAlignment="1">
      <alignment horizontal="center" wrapText="1"/>
    </xf>
    <xf numFmtId="165" fontId="3" fillId="6" borderId="7" xfId="0" applyNumberFormat="1" applyFont="1" applyFill="1" applyBorder="1" applyAlignment="1">
      <alignment horizontal="center" vertical="center" wrapText="1"/>
    </xf>
    <xf numFmtId="165" fontId="3" fillId="6" borderId="7" xfId="0" applyNumberFormat="1" applyFont="1" applyFill="1" applyBorder="1" applyAlignment="1">
      <alignment horizontal="right" vertical="top" wrapText="1"/>
    </xf>
    <xf numFmtId="49" fontId="23" fillId="0" borderId="10" xfId="0" applyNumberFormat="1" applyFont="1" applyBorder="1" applyAlignment="1">
      <alignment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4"/>
    </xf>
    <xf numFmtId="0" fontId="8" fillId="0" borderId="4" xfId="0" applyFont="1" applyBorder="1" applyAlignment="1">
      <alignment horizontal="left" vertical="center" wrapText="1" indent="4"/>
    </xf>
    <xf numFmtId="0" fontId="8" fillId="0" borderId="2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7" fillId="2" borderId="9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 indent="3"/>
    </xf>
    <xf numFmtId="0" fontId="8" fillId="0" borderId="11" xfId="0" applyFont="1" applyBorder="1" applyAlignment="1">
      <alignment horizontal="left" vertical="center" wrapText="1" indent="3"/>
    </xf>
    <xf numFmtId="0" fontId="8" fillId="0" borderId="16" xfId="0" applyFont="1" applyBorder="1" applyAlignment="1">
      <alignment horizontal="left" vertical="center" wrapText="1" indent="3"/>
    </xf>
    <xf numFmtId="0" fontId="8" fillId="0" borderId="7" xfId="0" applyFont="1" applyBorder="1" applyAlignment="1">
      <alignment horizontal="left" vertical="center" wrapText="1" indent="3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4281A-9AF6-43C7-AF4B-D4E35402FC9E}">
  <dimension ref="A1:Z112"/>
  <sheetViews>
    <sheetView tabSelected="1" topLeftCell="H38" zoomScaleNormal="100" workbookViewId="0">
      <selection activeCell="K45" sqref="K45"/>
    </sheetView>
  </sheetViews>
  <sheetFormatPr defaultRowHeight="14.4" x14ac:dyDescent="0.3"/>
  <cols>
    <col min="1" max="1" width="57.33203125" customWidth="1"/>
    <col min="2" max="2" width="55.33203125" style="16" customWidth="1"/>
    <col min="3" max="3" width="18.109375" style="16" customWidth="1"/>
    <col min="4" max="4" width="17.44140625" style="16" customWidth="1"/>
    <col min="5" max="5" width="26.5546875" style="10" customWidth="1"/>
    <col min="6" max="6" width="31.6640625" customWidth="1"/>
    <col min="11" max="11" width="12" customWidth="1"/>
    <col min="12" max="12" width="12.33203125" customWidth="1"/>
    <col min="14" max="14" width="12.6640625" customWidth="1"/>
    <col min="17" max="17" width="13.88671875" customWidth="1"/>
    <col min="18" max="18" width="15.109375" customWidth="1"/>
    <col min="19" max="19" width="15.6640625" customWidth="1"/>
    <col min="20" max="20" width="16.44140625" customWidth="1"/>
    <col min="21" max="21" width="17.6640625" customWidth="1"/>
    <col min="22" max="22" width="14.6640625" customWidth="1"/>
  </cols>
  <sheetData>
    <row r="1" spans="1:6" x14ac:dyDescent="0.3">
      <c r="A1" s="49" t="s">
        <v>122</v>
      </c>
      <c r="B1" s="50"/>
      <c r="C1" s="24"/>
      <c r="D1" s="24"/>
      <c r="E1" s="25"/>
      <c r="F1" s="23"/>
    </row>
    <row r="2" spans="1:6" ht="15" x14ac:dyDescent="0.3">
      <c r="A2" s="1" t="s">
        <v>1</v>
      </c>
    </row>
    <row r="3" spans="1:6" ht="18" thickBot="1" x14ac:dyDescent="0.35">
      <c r="A3" s="2"/>
    </row>
    <row r="4" spans="1:6" ht="15.6" thickBot="1" x14ac:dyDescent="0.35">
      <c r="A4" s="3"/>
      <c r="B4" s="132" t="s">
        <v>2</v>
      </c>
      <c r="C4" s="133"/>
      <c r="D4" s="133"/>
      <c r="E4" s="134"/>
    </row>
    <row r="5" spans="1:6" ht="30" customHeight="1" thickBot="1" x14ac:dyDescent="0.35">
      <c r="A5" s="4" t="s">
        <v>0</v>
      </c>
      <c r="B5" s="132" t="s">
        <v>3</v>
      </c>
      <c r="C5" s="133"/>
      <c r="D5" s="134"/>
      <c r="E5" s="11"/>
    </row>
    <row r="6" spans="1:6" ht="15" thickBot="1" x14ac:dyDescent="0.35">
      <c r="A6" s="5"/>
      <c r="B6" s="17" t="s">
        <v>5</v>
      </c>
      <c r="C6" s="42" t="s">
        <v>6</v>
      </c>
      <c r="D6" s="17" t="s">
        <v>7</v>
      </c>
      <c r="E6" s="12" t="s">
        <v>4</v>
      </c>
    </row>
    <row r="7" spans="1:6" ht="15" thickBot="1" x14ac:dyDescent="0.35">
      <c r="A7" s="15" t="s">
        <v>8</v>
      </c>
      <c r="B7" s="18" t="s">
        <v>9</v>
      </c>
      <c r="C7" s="43" t="s">
        <v>9</v>
      </c>
      <c r="D7" s="18" t="s">
        <v>9</v>
      </c>
      <c r="E7" s="13" t="s">
        <v>9</v>
      </c>
    </row>
    <row r="8" spans="1:6" ht="15" thickBot="1" x14ac:dyDescent="0.35">
      <c r="A8" s="6" t="s">
        <v>10</v>
      </c>
      <c r="B8" s="18" t="s">
        <v>9</v>
      </c>
      <c r="C8" s="43" t="s">
        <v>9</v>
      </c>
      <c r="D8" s="18" t="s">
        <v>9</v>
      </c>
      <c r="E8" s="13" t="s">
        <v>9</v>
      </c>
    </row>
    <row r="9" spans="1:6" ht="15" thickBot="1" x14ac:dyDescent="0.35">
      <c r="A9" s="6" t="s">
        <v>11</v>
      </c>
      <c r="B9" s="18" t="s">
        <v>9</v>
      </c>
      <c r="C9" s="43" t="s">
        <v>9</v>
      </c>
      <c r="D9" s="18" t="s">
        <v>9</v>
      </c>
      <c r="E9" s="13" t="s">
        <v>9</v>
      </c>
    </row>
    <row r="10" spans="1:6" ht="15" thickBot="1" x14ac:dyDescent="0.35">
      <c r="A10" s="6" t="s">
        <v>12</v>
      </c>
      <c r="B10" s="18">
        <v>170000</v>
      </c>
      <c r="C10" s="73">
        <v>778000</v>
      </c>
      <c r="D10" s="74">
        <v>803000</v>
      </c>
      <c r="E10" s="75">
        <f>SUM(B10:D10)</f>
        <v>1751000</v>
      </c>
    </row>
    <row r="11" spans="1:6" ht="151.94999999999999" customHeight="1" thickBot="1" x14ac:dyDescent="0.35">
      <c r="A11" s="14" t="s">
        <v>13</v>
      </c>
      <c r="B11" s="19"/>
      <c r="C11" s="44"/>
      <c r="D11" s="19"/>
      <c r="E11" s="135" t="s">
        <v>9</v>
      </c>
    </row>
    <row r="12" spans="1:6" ht="15" thickBot="1" x14ac:dyDescent="0.35">
      <c r="A12" s="6" t="s">
        <v>14</v>
      </c>
      <c r="B12" s="18" t="s">
        <v>9</v>
      </c>
      <c r="C12" s="43" t="s">
        <v>9</v>
      </c>
      <c r="D12" s="18" t="s">
        <v>9</v>
      </c>
      <c r="E12" s="136"/>
    </row>
    <row r="13" spans="1:6" ht="15" thickBot="1" x14ac:dyDescent="0.35">
      <c r="A13" s="6" t="s">
        <v>15</v>
      </c>
      <c r="B13" s="18" t="s">
        <v>9</v>
      </c>
      <c r="C13" s="43" t="s">
        <v>9</v>
      </c>
      <c r="D13" s="18" t="s">
        <v>9</v>
      </c>
      <c r="E13" s="13" t="s">
        <v>9</v>
      </c>
    </row>
    <row r="14" spans="1:6" ht="15" thickBot="1" x14ac:dyDescent="0.35">
      <c r="A14" s="7" t="s">
        <v>16</v>
      </c>
      <c r="B14" s="18">
        <f>SUM(B10:B13)</f>
        <v>170000</v>
      </c>
      <c r="C14" s="68">
        <f>SUM(C10:C13)</f>
        <v>778000</v>
      </c>
      <c r="D14" s="69">
        <f>SUM(D7:D13)</f>
        <v>803000</v>
      </c>
      <c r="E14" s="13" t="s">
        <v>9</v>
      </c>
    </row>
    <row r="15" spans="1:6" x14ac:dyDescent="0.3">
      <c r="A15" s="8"/>
    </row>
    <row r="16" spans="1:6" x14ac:dyDescent="0.3">
      <c r="A16" s="9" t="s">
        <v>17</v>
      </c>
    </row>
    <row r="21" spans="1:26" x14ac:dyDescent="0.3">
      <c r="A21" s="20" t="s">
        <v>18</v>
      </c>
    </row>
    <row r="22" spans="1:26" x14ac:dyDescent="0.3">
      <c r="A22" s="21" t="s">
        <v>19</v>
      </c>
    </row>
    <row r="26" spans="1:26" x14ac:dyDescent="0.3">
      <c r="A26" s="51" t="s">
        <v>123</v>
      </c>
      <c r="B26" s="52"/>
    </row>
    <row r="27" spans="1:26" x14ac:dyDescent="0.3">
      <c r="A27" s="22"/>
    </row>
    <row r="28" spans="1:26" x14ac:dyDescent="0.3">
      <c r="A28" s="53" t="s">
        <v>20</v>
      </c>
    </row>
    <row r="29" spans="1:26" ht="15" thickBot="1" x14ac:dyDescent="0.35"/>
    <row r="30" spans="1:26" ht="55.2" customHeight="1" x14ac:dyDescent="0.3">
      <c r="A30" s="54"/>
      <c r="B30" s="55"/>
      <c r="C30" s="93" t="s">
        <v>23</v>
      </c>
      <c r="D30" s="93" t="s">
        <v>24</v>
      </c>
      <c r="E30" s="93" t="s">
        <v>25</v>
      </c>
      <c r="F30" s="93" t="s">
        <v>26</v>
      </c>
      <c r="G30" s="93" t="s">
        <v>27</v>
      </c>
      <c r="H30" s="93" t="s">
        <v>28</v>
      </c>
      <c r="I30" s="81" t="s">
        <v>29</v>
      </c>
      <c r="J30" s="93" t="s">
        <v>30</v>
      </c>
      <c r="K30" s="93" t="s">
        <v>31</v>
      </c>
      <c r="L30" s="93" t="s">
        <v>32</v>
      </c>
      <c r="M30" s="93" t="s">
        <v>33</v>
      </c>
      <c r="N30" s="93" t="s">
        <v>34</v>
      </c>
      <c r="O30" s="83" t="s">
        <v>35</v>
      </c>
      <c r="P30" s="93" t="s">
        <v>36</v>
      </c>
      <c r="Q30" s="81" t="s">
        <v>37</v>
      </c>
      <c r="R30" s="82"/>
      <c r="S30" s="82"/>
      <c r="T30" s="82"/>
      <c r="U30" s="82"/>
      <c r="V30" s="82"/>
      <c r="W30" s="83"/>
      <c r="X30" s="115" t="s">
        <v>38</v>
      </c>
      <c r="Y30" s="116"/>
      <c r="Z30" s="78" t="s">
        <v>39</v>
      </c>
    </row>
    <row r="31" spans="1:26" ht="49.95" customHeight="1" x14ac:dyDescent="0.3">
      <c r="A31" s="94" t="s">
        <v>21</v>
      </c>
      <c r="B31" s="94" t="s">
        <v>22</v>
      </c>
      <c r="C31" s="94"/>
      <c r="D31" s="94"/>
      <c r="E31" s="94"/>
      <c r="F31" s="94"/>
      <c r="G31" s="94"/>
      <c r="H31" s="94"/>
      <c r="I31" s="84"/>
      <c r="J31" s="94"/>
      <c r="K31" s="94"/>
      <c r="L31" s="94"/>
      <c r="M31" s="94"/>
      <c r="N31" s="94"/>
      <c r="O31" s="86"/>
      <c r="P31" s="94"/>
      <c r="Q31" s="84"/>
      <c r="R31" s="85"/>
      <c r="S31" s="85"/>
      <c r="T31" s="85"/>
      <c r="U31" s="85"/>
      <c r="V31" s="85"/>
      <c r="W31" s="86"/>
      <c r="X31" s="117"/>
      <c r="Y31" s="118"/>
      <c r="Z31" s="80"/>
    </row>
    <row r="32" spans="1:26" ht="49.95" customHeight="1" thickBot="1" x14ac:dyDescent="0.35">
      <c r="A32" s="94"/>
      <c r="B32" s="94"/>
      <c r="C32" s="94"/>
      <c r="D32" s="94"/>
      <c r="E32" s="94"/>
      <c r="F32" s="94"/>
      <c r="G32" s="94"/>
      <c r="H32" s="94"/>
      <c r="I32" s="84"/>
      <c r="J32" s="94"/>
      <c r="K32" s="94"/>
      <c r="L32" s="94"/>
      <c r="M32" s="94"/>
      <c r="N32" s="94"/>
      <c r="O32" s="86"/>
      <c r="P32" s="94"/>
      <c r="Q32" s="87"/>
      <c r="R32" s="88"/>
      <c r="S32" s="88"/>
      <c r="T32" s="88"/>
      <c r="U32" s="88"/>
      <c r="V32" s="88"/>
      <c r="W32" s="89"/>
      <c r="X32" s="119"/>
      <c r="Y32" s="120"/>
      <c r="Z32" s="80"/>
    </row>
    <row r="33" spans="1:26" ht="21" customHeight="1" x14ac:dyDescent="0.3">
      <c r="A33" s="94"/>
      <c r="B33" s="94"/>
      <c r="C33" s="94"/>
      <c r="D33" s="94"/>
      <c r="E33" s="94"/>
      <c r="F33" s="94"/>
      <c r="G33" s="94"/>
      <c r="H33" s="94"/>
      <c r="I33" s="84"/>
      <c r="J33" s="94"/>
      <c r="K33" s="94"/>
      <c r="L33" s="94"/>
      <c r="M33" s="94"/>
      <c r="N33" s="94"/>
      <c r="O33" s="86"/>
      <c r="P33" s="94"/>
      <c r="Q33" s="90" t="s">
        <v>5</v>
      </c>
      <c r="R33" s="90" t="s">
        <v>6</v>
      </c>
      <c r="S33" s="90" t="s">
        <v>7</v>
      </c>
      <c r="T33" s="121" t="s">
        <v>40</v>
      </c>
      <c r="U33" s="78" t="s">
        <v>41</v>
      </c>
      <c r="V33" s="124" t="s">
        <v>42</v>
      </c>
      <c r="W33" s="125"/>
      <c r="X33" s="78" t="s">
        <v>43</v>
      </c>
      <c r="Y33" s="78" t="s">
        <v>44</v>
      </c>
      <c r="Z33" s="80"/>
    </row>
    <row r="34" spans="1:26" ht="23.4" customHeight="1" thickBot="1" x14ac:dyDescent="0.35">
      <c r="A34" s="94"/>
      <c r="B34" s="94"/>
      <c r="C34" s="94"/>
      <c r="D34" s="94"/>
      <c r="E34" s="94"/>
      <c r="F34" s="94"/>
      <c r="G34" s="94"/>
      <c r="H34" s="94"/>
      <c r="I34" s="84"/>
      <c r="J34" s="94"/>
      <c r="K34" s="94"/>
      <c r="L34" s="94"/>
      <c r="M34" s="94"/>
      <c r="N34" s="94"/>
      <c r="O34" s="86"/>
      <c r="P34" s="94"/>
      <c r="Q34" s="91"/>
      <c r="R34" s="91"/>
      <c r="S34" s="91"/>
      <c r="T34" s="122"/>
      <c r="U34" s="80"/>
      <c r="V34" s="126"/>
      <c r="W34" s="127"/>
      <c r="X34" s="80"/>
      <c r="Y34" s="80"/>
      <c r="Z34" s="80"/>
    </row>
    <row r="35" spans="1:26" ht="30.6" customHeight="1" thickBot="1" x14ac:dyDescent="0.35">
      <c r="A35" s="95"/>
      <c r="B35" s="95"/>
      <c r="C35" s="95"/>
      <c r="D35" s="95"/>
      <c r="E35" s="95"/>
      <c r="F35" s="95"/>
      <c r="G35" s="95"/>
      <c r="H35" s="95"/>
      <c r="I35" s="87"/>
      <c r="J35" s="95"/>
      <c r="K35" s="95"/>
      <c r="L35" s="95"/>
      <c r="M35" s="95"/>
      <c r="N35" s="95"/>
      <c r="O35" s="89"/>
      <c r="P35" s="95"/>
      <c r="Q35" s="92"/>
      <c r="R35" s="92"/>
      <c r="S35" s="92"/>
      <c r="T35" s="123"/>
      <c r="U35" s="79"/>
      <c r="V35" s="29" t="s">
        <v>9</v>
      </c>
      <c r="W35" s="29" t="s">
        <v>45</v>
      </c>
      <c r="X35" s="79"/>
      <c r="Y35" s="79"/>
      <c r="Z35" s="79"/>
    </row>
    <row r="36" spans="1:26" ht="25.2" customHeight="1" x14ac:dyDescent="0.3">
      <c r="A36" s="78" t="s">
        <v>46</v>
      </c>
      <c r="B36" s="128"/>
      <c r="C36" s="78" t="s">
        <v>47</v>
      </c>
      <c r="D36" s="78" t="s">
        <v>47</v>
      </c>
      <c r="E36" s="78" t="s">
        <v>46</v>
      </c>
      <c r="F36" s="78" t="s">
        <v>48</v>
      </c>
      <c r="G36" s="78" t="s">
        <v>46</v>
      </c>
      <c r="H36" s="78" t="s">
        <v>48</v>
      </c>
      <c r="I36" s="78" t="s">
        <v>49</v>
      </c>
      <c r="J36" s="80" t="s">
        <v>50</v>
      </c>
      <c r="K36" s="78" t="s">
        <v>51</v>
      </c>
      <c r="L36" s="78" t="s">
        <v>49</v>
      </c>
      <c r="M36" s="78" t="s">
        <v>52</v>
      </c>
      <c r="N36" s="78" t="s">
        <v>49</v>
      </c>
      <c r="O36" s="78" t="s">
        <v>53</v>
      </c>
      <c r="P36" s="78" t="s">
        <v>48</v>
      </c>
      <c r="Q36" s="78" t="s">
        <v>54</v>
      </c>
      <c r="R36" s="78" t="s">
        <v>54</v>
      </c>
      <c r="S36" s="78" t="s">
        <v>54</v>
      </c>
      <c r="T36" s="78" t="s">
        <v>54</v>
      </c>
      <c r="U36" s="78" t="s">
        <v>54</v>
      </c>
      <c r="V36" s="78" t="s">
        <v>54</v>
      </c>
      <c r="W36" s="78" t="s">
        <v>49</v>
      </c>
      <c r="X36" s="78" t="s">
        <v>46</v>
      </c>
      <c r="Y36" s="78" t="s">
        <v>49</v>
      </c>
      <c r="Z36" s="78" t="s">
        <v>55</v>
      </c>
    </row>
    <row r="37" spans="1:26" ht="22.2" customHeight="1" x14ac:dyDescent="0.3">
      <c r="A37" s="80"/>
      <c r="B37" s="12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 spans="1:26" ht="54" customHeight="1" x14ac:dyDescent="0.3">
      <c r="A38" s="58" t="s">
        <v>106</v>
      </c>
      <c r="B38" s="58" t="s">
        <v>105</v>
      </c>
      <c r="C38" s="56">
        <v>2024</v>
      </c>
      <c r="D38" s="56">
        <v>2026</v>
      </c>
      <c r="E38" s="56"/>
      <c r="F38" s="56" t="s">
        <v>107</v>
      </c>
      <c r="G38" s="56"/>
      <c r="H38" s="56" t="s">
        <v>113</v>
      </c>
      <c r="I38" s="56" t="s">
        <v>109</v>
      </c>
      <c r="J38" s="56" t="s">
        <v>108</v>
      </c>
      <c r="K38" s="59" t="s">
        <v>114</v>
      </c>
      <c r="L38" s="56" t="s">
        <v>110</v>
      </c>
      <c r="M38" s="56" t="s">
        <v>111</v>
      </c>
      <c r="N38" s="56" t="s">
        <v>112</v>
      </c>
      <c r="O38" s="56">
        <v>24</v>
      </c>
      <c r="P38" s="56" t="s">
        <v>113</v>
      </c>
      <c r="Q38" s="70"/>
      <c r="R38" s="70">
        <v>73000</v>
      </c>
      <c r="S38" s="70">
        <v>98000</v>
      </c>
      <c r="T38" s="70">
        <v>98000</v>
      </c>
      <c r="U38" s="61">
        <f>SUM(Q38:T38)</f>
        <v>269000</v>
      </c>
      <c r="V38" s="56"/>
      <c r="W38" s="56"/>
      <c r="X38" s="56">
        <v>226120</v>
      </c>
      <c r="Y38" s="56" t="s">
        <v>121</v>
      </c>
      <c r="Z38" s="56"/>
    </row>
    <row r="39" spans="1:26" ht="62.4" customHeight="1" x14ac:dyDescent="0.3">
      <c r="A39" s="58" t="s">
        <v>115</v>
      </c>
      <c r="B39" s="58" t="s">
        <v>105</v>
      </c>
      <c r="C39" s="56">
        <v>2023</v>
      </c>
      <c r="D39" s="56">
        <v>2025</v>
      </c>
      <c r="E39" s="56"/>
      <c r="F39" s="56" t="s">
        <v>107</v>
      </c>
      <c r="G39" s="56"/>
      <c r="H39" s="56" t="s">
        <v>113</v>
      </c>
      <c r="I39" s="56" t="s">
        <v>109</v>
      </c>
      <c r="J39" s="56" t="s">
        <v>108</v>
      </c>
      <c r="K39" s="59" t="s">
        <v>116</v>
      </c>
      <c r="L39" s="56" t="s">
        <v>117</v>
      </c>
      <c r="M39" s="56" t="s">
        <v>111</v>
      </c>
      <c r="N39" s="56" t="s">
        <v>112</v>
      </c>
      <c r="O39" s="56">
        <v>36</v>
      </c>
      <c r="P39" s="56" t="s">
        <v>113</v>
      </c>
      <c r="Q39" s="70">
        <v>170000</v>
      </c>
      <c r="R39" s="70">
        <v>170000</v>
      </c>
      <c r="S39" s="70">
        <v>170000</v>
      </c>
      <c r="T39" s="70"/>
      <c r="U39" s="61">
        <f>SUM(Q39:T39)</f>
        <v>510000</v>
      </c>
      <c r="V39" s="56"/>
      <c r="W39" s="56"/>
      <c r="X39" s="56"/>
      <c r="Y39" s="56"/>
      <c r="Z39" s="56"/>
    </row>
    <row r="40" spans="1:26" ht="49.2" customHeight="1" x14ac:dyDescent="0.3">
      <c r="A40" s="58" t="s">
        <v>119</v>
      </c>
      <c r="B40" s="58" t="s">
        <v>105</v>
      </c>
      <c r="C40" s="56">
        <v>2024</v>
      </c>
      <c r="D40" s="56">
        <v>2025</v>
      </c>
      <c r="E40" s="56"/>
      <c r="F40" s="56" t="s">
        <v>107</v>
      </c>
      <c r="G40" s="56"/>
      <c r="H40" s="56" t="s">
        <v>113</v>
      </c>
      <c r="I40" s="56" t="s">
        <v>109</v>
      </c>
      <c r="J40" s="56" t="s">
        <v>108</v>
      </c>
      <c r="K40" s="59" t="s">
        <v>120</v>
      </c>
      <c r="L40" s="56" t="s">
        <v>118</v>
      </c>
      <c r="M40" s="56" t="s">
        <v>111</v>
      </c>
      <c r="N40" s="56" t="s">
        <v>112</v>
      </c>
      <c r="O40" s="59">
        <v>36</v>
      </c>
      <c r="P40" s="56" t="s">
        <v>113</v>
      </c>
      <c r="Q40" s="70"/>
      <c r="R40" s="70">
        <v>350000</v>
      </c>
      <c r="S40" s="70">
        <v>350000</v>
      </c>
      <c r="T40" s="70">
        <v>350000</v>
      </c>
      <c r="U40" s="60">
        <f>SUM(Q40:T40)</f>
        <v>1050000</v>
      </c>
      <c r="V40" s="56"/>
      <c r="W40" s="56"/>
      <c r="X40" s="56"/>
      <c r="Y40" s="56"/>
      <c r="Z40" s="56"/>
    </row>
    <row r="41" spans="1:26" ht="52.8" customHeight="1" x14ac:dyDescent="0.3">
      <c r="A41" s="76" t="s">
        <v>124</v>
      </c>
      <c r="B41" s="58" t="s">
        <v>105</v>
      </c>
      <c r="C41" s="71">
        <v>2025</v>
      </c>
      <c r="D41" s="71">
        <v>2025</v>
      </c>
      <c r="E41" s="77"/>
      <c r="F41" s="71" t="s">
        <v>107</v>
      </c>
      <c r="G41" s="56"/>
      <c r="H41" s="71" t="s">
        <v>113</v>
      </c>
      <c r="I41" s="71" t="s">
        <v>109</v>
      </c>
      <c r="J41" s="71" t="s">
        <v>108</v>
      </c>
      <c r="K41" s="72" t="s">
        <v>126</v>
      </c>
      <c r="L41" s="77" t="s">
        <v>125</v>
      </c>
      <c r="M41" s="56" t="s">
        <v>111</v>
      </c>
      <c r="N41" s="56" t="s">
        <v>112</v>
      </c>
      <c r="O41" s="71">
        <v>60</v>
      </c>
      <c r="P41" s="71" t="s">
        <v>113</v>
      </c>
      <c r="Q41" s="61"/>
      <c r="R41" s="70">
        <v>185000</v>
      </c>
      <c r="S41" s="70">
        <v>185000</v>
      </c>
      <c r="T41" s="70">
        <v>185000</v>
      </c>
      <c r="U41" s="70">
        <f>SUM(R41:T41)</f>
        <v>555000</v>
      </c>
      <c r="V41" s="56"/>
      <c r="W41" s="56"/>
      <c r="X41" s="56"/>
      <c r="Y41" s="56"/>
      <c r="Z41" s="71" t="s">
        <v>113</v>
      </c>
    </row>
    <row r="42" spans="1:26" ht="22.2" customHeight="1" x14ac:dyDescent="0.3">
      <c r="A42" s="58"/>
      <c r="B42" s="58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60"/>
      <c r="R42" s="60"/>
      <c r="S42" s="60"/>
      <c r="T42" s="60"/>
      <c r="U42" s="60"/>
      <c r="V42" s="56"/>
      <c r="W42" s="56"/>
      <c r="X42" s="56"/>
      <c r="Y42" s="56"/>
      <c r="Z42" s="56"/>
    </row>
    <row r="43" spans="1:26" ht="22.2" customHeight="1" x14ac:dyDescent="0.3">
      <c r="A43" s="58"/>
      <c r="B43" s="58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60"/>
      <c r="R43" s="60"/>
      <c r="S43" s="60"/>
      <c r="T43" s="60"/>
      <c r="U43" s="60"/>
      <c r="V43" s="56"/>
      <c r="W43" s="56"/>
      <c r="X43" s="56"/>
      <c r="Y43" s="56"/>
      <c r="Z43" s="56"/>
    </row>
    <row r="44" spans="1:26" ht="22.2" customHeight="1" x14ac:dyDescent="0.3">
      <c r="A44" s="58"/>
      <c r="B44" s="58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60"/>
      <c r="R44" s="60"/>
      <c r="S44" s="60"/>
      <c r="T44" s="60"/>
      <c r="U44" s="60"/>
      <c r="V44" s="56"/>
      <c r="W44" s="56"/>
      <c r="X44" s="56"/>
      <c r="Y44" s="56"/>
      <c r="Z44" s="56"/>
    </row>
    <row r="45" spans="1:26" ht="22.2" customHeight="1" x14ac:dyDescent="0.3">
      <c r="A45" s="58"/>
      <c r="B45" s="58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60"/>
      <c r="R45" s="60"/>
      <c r="S45" s="60"/>
      <c r="T45" s="60"/>
      <c r="U45" s="60"/>
      <c r="V45" s="56"/>
      <c r="W45" s="56"/>
      <c r="X45" s="56"/>
      <c r="Y45" s="56"/>
      <c r="Z45" s="56"/>
    </row>
    <row r="46" spans="1:26" ht="22.2" customHeight="1" x14ac:dyDescent="0.3">
      <c r="A46" s="58"/>
      <c r="B46" s="58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60"/>
      <c r="R46" s="60"/>
      <c r="S46" s="60"/>
      <c r="T46" s="60"/>
      <c r="U46" s="60"/>
      <c r="V46" s="56"/>
      <c r="W46" s="56"/>
      <c r="X46" s="56"/>
      <c r="Y46" s="56"/>
      <c r="Z46" s="56"/>
    </row>
    <row r="47" spans="1:26" ht="22.2" customHeight="1" x14ac:dyDescent="0.3">
      <c r="A47" s="58"/>
      <c r="B47" s="58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60"/>
      <c r="R47" s="60"/>
      <c r="S47" s="60"/>
      <c r="T47" s="60"/>
      <c r="U47" s="60"/>
      <c r="V47" s="56"/>
      <c r="W47" s="56"/>
      <c r="X47" s="56"/>
      <c r="Y47" s="56"/>
      <c r="Z47" s="56"/>
    </row>
    <row r="48" spans="1:26" ht="22.2" customHeight="1" x14ac:dyDescent="0.3">
      <c r="A48" s="58"/>
      <c r="B48" s="58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:26" ht="22.2" customHeight="1" x14ac:dyDescent="0.3">
      <c r="A49" s="58"/>
      <c r="B49" s="58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6" ht="22.2" customHeight="1" x14ac:dyDescent="0.3">
      <c r="A50" s="58"/>
      <c r="B50" s="58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26" ht="22.2" customHeight="1" x14ac:dyDescent="0.3">
      <c r="A51" s="58"/>
      <c r="B51" s="58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ht="22.2" customHeight="1" x14ac:dyDescent="0.3">
      <c r="A52" s="58"/>
      <c r="B52" s="58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 ht="22.2" customHeight="1" x14ac:dyDescent="0.3">
      <c r="A53" s="58"/>
      <c r="B53" s="58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22.2" customHeight="1" x14ac:dyDescent="0.3">
      <c r="A54" s="58"/>
      <c r="B54" s="58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22.2" customHeight="1" x14ac:dyDescent="0.3">
      <c r="A55" s="58"/>
      <c r="B55" s="58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22.2" customHeight="1" x14ac:dyDescent="0.3">
      <c r="A56" s="58"/>
      <c r="B56" s="58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15" thickBot="1" x14ac:dyDescent="0.35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1"/>
      <c r="Q57" s="62">
        <f>SUM(Q38:Q56)</f>
        <v>170000</v>
      </c>
      <c r="R57" s="62">
        <f>SUM(R38:R56)</f>
        <v>778000</v>
      </c>
      <c r="S57" s="62">
        <f>SUM(S38:S56)</f>
        <v>803000</v>
      </c>
      <c r="T57" s="62">
        <f>SUM(T38:T56)</f>
        <v>633000</v>
      </c>
      <c r="U57" s="62">
        <f>SUM(U38:U56)</f>
        <v>2384000</v>
      </c>
      <c r="V57" s="30" t="s">
        <v>56</v>
      </c>
      <c r="W57" s="130"/>
      <c r="X57" s="130"/>
      <c r="Y57" s="130"/>
      <c r="Z57" s="130"/>
    </row>
    <row r="58" spans="1:26" x14ac:dyDescent="0.3">
      <c r="A58" s="8"/>
      <c r="B58"/>
      <c r="C58"/>
      <c r="D58"/>
      <c r="E58"/>
    </row>
    <row r="59" spans="1:26" x14ac:dyDescent="0.3">
      <c r="A59" s="32" t="s">
        <v>18</v>
      </c>
    </row>
    <row r="60" spans="1:26" x14ac:dyDescent="0.3">
      <c r="A60" s="33" t="s">
        <v>57</v>
      </c>
    </row>
    <row r="61" spans="1:26" x14ac:dyDescent="0.3">
      <c r="A61" s="33" t="s">
        <v>58</v>
      </c>
    </row>
    <row r="62" spans="1:26" x14ac:dyDescent="0.3">
      <c r="A62" s="33" t="s">
        <v>59</v>
      </c>
    </row>
    <row r="63" spans="1:26" x14ac:dyDescent="0.3">
      <c r="A63" s="33" t="s">
        <v>60</v>
      </c>
    </row>
    <row r="64" spans="1:26" x14ac:dyDescent="0.3">
      <c r="A64" s="33" t="s">
        <v>61</v>
      </c>
    </row>
    <row r="65" spans="1:5" x14ac:dyDescent="0.3">
      <c r="A65" s="33" t="s">
        <v>62</v>
      </c>
    </row>
    <row r="66" spans="1:5" x14ac:dyDescent="0.3">
      <c r="A66" s="33" t="s">
        <v>63</v>
      </c>
    </row>
    <row r="67" spans="1:5" x14ac:dyDescent="0.3">
      <c r="A67" s="33" t="s">
        <v>64</v>
      </c>
    </row>
    <row r="68" spans="1:5" x14ac:dyDescent="0.3">
      <c r="A68" s="33" t="s">
        <v>65</v>
      </c>
    </row>
    <row r="69" spans="1:5" x14ac:dyDescent="0.3">
      <c r="A69" s="33" t="s">
        <v>66</v>
      </c>
    </row>
    <row r="70" spans="1:5" x14ac:dyDescent="0.3">
      <c r="A70" s="33" t="s">
        <v>67</v>
      </c>
    </row>
    <row r="71" spans="1:5" x14ac:dyDescent="0.3">
      <c r="A71" s="33" t="s">
        <v>68</v>
      </c>
    </row>
    <row r="73" spans="1:5" x14ac:dyDescent="0.3">
      <c r="A73" s="8"/>
    </row>
    <row r="74" spans="1:5" x14ac:dyDescent="0.3">
      <c r="A74" s="34" t="s">
        <v>104</v>
      </c>
    </row>
    <row r="75" spans="1:5" x14ac:dyDescent="0.3">
      <c r="A75" s="35" t="s">
        <v>52</v>
      </c>
    </row>
    <row r="76" spans="1:5" x14ac:dyDescent="0.3">
      <c r="A76" s="67" t="s">
        <v>69</v>
      </c>
      <c r="B76"/>
      <c r="C76"/>
      <c r="D76"/>
      <c r="E76"/>
    </row>
    <row r="77" spans="1:5" x14ac:dyDescent="0.3">
      <c r="A77" s="67" t="s">
        <v>70</v>
      </c>
      <c r="B77"/>
      <c r="C77"/>
      <c r="D77"/>
      <c r="E77"/>
    </row>
    <row r="78" spans="1:5" x14ac:dyDescent="0.3">
      <c r="A78" s="8"/>
      <c r="B78"/>
      <c r="C78"/>
      <c r="D78"/>
      <c r="E78"/>
    </row>
    <row r="79" spans="1:5" x14ac:dyDescent="0.3">
      <c r="A79" s="35" t="s">
        <v>55</v>
      </c>
      <c r="B79"/>
      <c r="C79"/>
      <c r="D79"/>
      <c r="E79"/>
    </row>
    <row r="80" spans="1:5" x14ac:dyDescent="0.3">
      <c r="A80" s="33" t="s">
        <v>71</v>
      </c>
      <c r="B80"/>
      <c r="C80"/>
      <c r="D80"/>
      <c r="E80"/>
    </row>
    <row r="81" spans="1:5" x14ac:dyDescent="0.3">
      <c r="A81" s="33" t="s">
        <v>72</v>
      </c>
      <c r="B81"/>
      <c r="C81"/>
      <c r="D81"/>
      <c r="E81"/>
    </row>
    <row r="82" spans="1:5" x14ac:dyDescent="0.3">
      <c r="A82" s="33" t="s">
        <v>73</v>
      </c>
      <c r="B82"/>
      <c r="C82"/>
      <c r="D82"/>
      <c r="E82"/>
    </row>
    <row r="83" spans="1:5" x14ac:dyDescent="0.3">
      <c r="A83" s="33" t="s">
        <v>74</v>
      </c>
      <c r="B83"/>
      <c r="C83"/>
      <c r="D83"/>
      <c r="E83"/>
    </row>
    <row r="84" spans="1:5" x14ac:dyDescent="0.3">
      <c r="A84" s="33" t="s">
        <v>75</v>
      </c>
      <c r="B84"/>
      <c r="C84"/>
      <c r="D84"/>
      <c r="E84"/>
    </row>
    <row r="85" spans="1:5" ht="15" thickBot="1" x14ac:dyDescent="0.35">
      <c r="A85" s="8"/>
      <c r="B85"/>
      <c r="C85"/>
      <c r="D85"/>
      <c r="E85"/>
    </row>
    <row r="86" spans="1:5" ht="15" thickBot="1" x14ac:dyDescent="0.35">
      <c r="A86" s="102" t="s">
        <v>76</v>
      </c>
      <c r="B86" s="103"/>
      <c r="C86" s="103"/>
      <c r="D86" s="103"/>
      <c r="E86" s="104"/>
    </row>
    <row r="87" spans="1:5" ht="15" thickBot="1" x14ac:dyDescent="0.35">
      <c r="A87" s="36" t="s">
        <v>77</v>
      </c>
      <c r="B87" s="28" t="s">
        <v>78</v>
      </c>
      <c r="C87" s="105"/>
      <c r="D87" s="106"/>
      <c r="E87" s="107"/>
    </row>
    <row r="88" spans="1:5" ht="15" thickBot="1" x14ac:dyDescent="0.35">
      <c r="A88" s="47" t="s">
        <v>102</v>
      </c>
      <c r="B88" s="48" t="s">
        <v>103</v>
      </c>
      <c r="C88" s="48"/>
      <c r="D88" s="48"/>
      <c r="E88" s="28"/>
    </row>
    <row r="89" spans="1:5" ht="15" thickBot="1" x14ac:dyDescent="0.35">
      <c r="A89" s="108" t="s">
        <v>79</v>
      </c>
      <c r="B89" s="109"/>
      <c r="C89" s="109"/>
      <c r="D89" s="109"/>
      <c r="E89" s="110"/>
    </row>
    <row r="90" spans="1:5" ht="15" thickBot="1" x14ac:dyDescent="0.35">
      <c r="A90" s="36" t="s">
        <v>80</v>
      </c>
      <c r="B90" s="37" t="s">
        <v>81</v>
      </c>
      <c r="C90" s="46" t="s">
        <v>82</v>
      </c>
      <c r="D90" s="38" t="s">
        <v>83</v>
      </c>
      <c r="E90" s="37" t="s">
        <v>84</v>
      </c>
    </row>
    <row r="91" spans="1:5" ht="15" thickBot="1" x14ac:dyDescent="0.35">
      <c r="A91" s="31" t="s">
        <v>8</v>
      </c>
      <c r="B91" s="28" t="s">
        <v>9</v>
      </c>
      <c r="C91" s="45" t="s">
        <v>9</v>
      </c>
      <c r="D91" s="39" t="s">
        <v>9</v>
      </c>
      <c r="E91" s="28" t="s">
        <v>9</v>
      </c>
    </row>
    <row r="92" spans="1:5" ht="15" thickBot="1" x14ac:dyDescent="0.35">
      <c r="A92" s="31" t="s">
        <v>11</v>
      </c>
      <c r="B92" s="28" t="s">
        <v>9</v>
      </c>
      <c r="C92" s="45" t="s">
        <v>9</v>
      </c>
      <c r="D92" s="39" t="s">
        <v>9</v>
      </c>
      <c r="E92" s="28" t="s">
        <v>9</v>
      </c>
    </row>
    <row r="93" spans="1:5" ht="15" thickBot="1" x14ac:dyDescent="0.35">
      <c r="A93" s="63" t="s">
        <v>12</v>
      </c>
      <c r="B93" s="28" t="s">
        <v>9</v>
      </c>
      <c r="C93" s="45" t="s">
        <v>9</v>
      </c>
      <c r="D93" s="39" t="s">
        <v>9</v>
      </c>
      <c r="E93" s="64" t="s">
        <v>9</v>
      </c>
    </row>
    <row r="94" spans="1:5" ht="28.2" thickBot="1" x14ac:dyDescent="0.35">
      <c r="A94" s="31" t="s">
        <v>85</v>
      </c>
      <c r="B94" s="28" t="s">
        <v>9</v>
      </c>
      <c r="C94" s="45" t="s">
        <v>9</v>
      </c>
      <c r="D94" s="39" t="s">
        <v>9</v>
      </c>
      <c r="E94" s="28" t="s">
        <v>9</v>
      </c>
    </row>
    <row r="95" spans="1:5" ht="28.2" thickBot="1" x14ac:dyDescent="0.35">
      <c r="A95" s="31" t="s">
        <v>86</v>
      </c>
      <c r="B95" s="28" t="s">
        <v>9</v>
      </c>
      <c r="C95" s="45" t="s">
        <v>9</v>
      </c>
      <c r="D95" s="39" t="s">
        <v>9</v>
      </c>
      <c r="E95" s="28" t="s">
        <v>9</v>
      </c>
    </row>
    <row r="96" spans="1:5" ht="15" thickBot="1" x14ac:dyDescent="0.35">
      <c r="A96" s="63" t="s">
        <v>87</v>
      </c>
      <c r="B96" s="64" t="s">
        <v>9</v>
      </c>
      <c r="C96" s="65" t="s">
        <v>9</v>
      </c>
      <c r="D96" s="66" t="s">
        <v>9</v>
      </c>
      <c r="E96" s="64" t="s">
        <v>9</v>
      </c>
    </row>
    <row r="101" spans="1:6" ht="15" x14ac:dyDescent="0.3">
      <c r="A101" s="57" t="s">
        <v>101</v>
      </c>
      <c r="B101" s="52"/>
    </row>
    <row r="102" spans="1:6" ht="15" x14ac:dyDescent="0.3">
      <c r="A102" s="40"/>
      <c r="B102" s="40" t="s">
        <v>88</v>
      </c>
    </row>
    <row r="103" spans="1:6" ht="15" x14ac:dyDescent="0.3">
      <c r="A103" s="40"/>
      <c r="B103" s="40" t="s">
        <v>89</v>
      </c>
    </row>
    <row r="104" spans="1:6" ht="15" thickBot="1" x14ac:dyDescent="0.35"/>
    <row r="105" spans="1:6" ht="27.6" customHeight="1" x14ac:dyDescent="0.3">
      <c r="A105" s="78" t="s">
        <v>90</v>
      </c>
      <c r="B105" s="27"/>
      <c r="C105" s="113" t="s">
        <v>92</v>
      </c>
      <c r="D105" s="111" t="s">
        <v>93</v>
      </c>
      <c r="E105" s="78" t="s">
        <v>94</v>
      </c>
      <c r="F105" s="78" t="s">
        <v>100</v>
      </c>
    </row>
    <row r="106" spans="1:6" ht="27.6" customHeight="1" thickBot="1" x14ac:dyDescent="0.35">
      <c r="A106" s="79"/>
      <c r="B106" s="29" t="s">
        <v>91</v>
      </c>
      <c r="C106" s="114"/>
      <c r="D106" s="112"/>
      <c r="E106" s="79"/>
      <c r="F106" s="79"/>
    </row>
    <row r="107" spans="1:6" ht="36" customHeight="1" x14ac:dyDescent="0.3">
      <c r="A107" s="26"/>
      <c r="B107" s="96" t="s">
        <v>96</v>
      </c>
      <c r="C107" s="98" t="s">
        <v>96</v>
      </c>
      <c r="D107" s="100" t="s">
        <v>96</v>
      </c>
      <c r="E107" s="78" t="s">
        <v>97</v>
      </c>
      <c r="F107" s="78" t="s">
        <v>98</v>
      </c>
    </row>
    <row r="108" spans="1:6" ht="13.95" customHeight="1" thickBot="1" x14ac:dyDescent="0.35">
      <c r="A108" s="41" t="s">
        <v>95</v>
      </c>
      <c r="B108" s="97"/>
      <c r="C108" s="99"/>
      <c r="D108" s="101"/>
      <c r="E108" s="79"/>
      <c r="F108" s="79"/>
    </row>
    <row r="109" spans="1:6" x14ac:dyDescent="0.3">
      <c r="A109" s="8"/>
      <c r="B109"/>
      <c r="C109"/>
      <c r="D109" s="10"/>
      <c r="E109"/>
    </row>
    <row r="110" spans="1:6" x14ac:dyDescent="0.3">
      <c r="C110" s="8"/>
      <c r="E110" s="8"/>
    </row>
    <row r="111" spans="1:6" x14ac:dyDescent="0.3">
      <c r="A111" s="32" t="s">
        <v>18</v>
      </c>
      <c r="C111" s="9" t="s">
        <v>17</v>
      </c>
      <c r="E111" s="9"/>
    </row>
    <row r="112" spans="1:6" x14ac:dyDescent="0.3">
      <c r="A112" s="8" t="s">
        <v>99</v>
      </c>
    </row>
  </sheetData>
  <mergeCells count="71">
    <mergeCell ref="P30:P35"/>
    <mergeCell ref="B4:E4"/>
    <mergeCell ref="B5:D5"/>
    <mergeCell ref="E11:E12"/>
    <mergeCell ref="F30:F35"/>
    <mergeCell ref="K30:K35"/>
    <mergeCell ref="X30:Y32"/>
    <mergeCell ref="T33:T35"/>
    <mergeCell ref="V33:W34"/>
    <mergeCell ref="B36:B37"/>
    <mergeCell ref="A57:P57"/>
    <mergeCell ref="W57:Z57"/>
    <mergeCell ref="A31:A35"/>
    <mergeCell ref="B31:B35"/>
    <mergeCell ref="C30:C35"/>
    <mergeCell ref="D30:D35"/>
    <mergeCell ref="A36:A37"/>
    <mergeCell ref="C36:C37"/>
    <mergeCell ref="D36:D37"/>
    <mergeCell ref="E30:E35"/>
    <mergeCell ref="F36:F37"/>
    <mergeCell ref="L30:L35"/>
    <mergeCell ref="B107:B108"/>
    <mergeCell ref="C107:C108"/>
    <mergeCell ref="D107:D108"/>
    <mergeCell ref="A86:E86"/>
    <mergeCell ref="C87:E87"/>
    <mergeCell ref="A89:E89"/>
    <mergeCell ref="A105:A106"/>
    <mergeCell ref="D105:D106"/>
    <mergeCell ref="C105:C106"/>
    <mergeCell ref="E107:E108"/>
    <mergeCell ref="E105:E106"/>
    <mergeCell ref="Q33:Q35"/>
    <mergeCell ref="R33:R35"/>
    <mergeCell ref="S33:S35"/>
    <mergeCell ref="U33:U35"/>
    <mergeCell ref="E36:E37"/>
    <mergeCell ref="G30:G35"/>
    <mergeCell ref="H30:H35"/>
    <mergeCell ref="I30:I35"/>
    <mergeCell ref="J30:J35"/>
    <mergeCell ref="J36:J37"/>
    <mergeCell ref="I36:I37"/>
    <mergeCell ref="H36:H37"/>
    <mergeCell ref="G36:G37"/>
    <mergeCell ref="M30:M35"/>
    <mergeCell ref="N30:N35"/>
    <mergeCell ref="O30:O35"/>
    <mergeCell ref="X33:X35"/>
    <mergeCell ref="Y33:Y35"/>
    <mergeCell ref="Z36:Z37"/>
    <mergeCell ref="Z30:Z35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U36:U37"/>
    <mergeCell ref="Q30:W32"/>
    <mergeCell ref="F107:F108"/>
    <mergeCell ref="W36:W37"/>
    <mergeCell ref="X36:X37"/>
    <mergeCell ref="Y36:Y37"/>
    <mergeCell ref="F105:F106"/>
    <mergeCell ref="V36:V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Feo</dc:creator>
  <cp:lastModifiedBy>Tiziana Pinna</cp:lastModifiedBy>
  <dcterms:created xsi:type="dcterms:W3CDTF">2024-02-19T10:55:15Z</dcterms:created>
  <dcterms:modified xsi:type="dcterms:W3CDTF">2025-04-15T13:53:46Z</dcterms:modified>
</cp:coreProperties>
</file>